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<sst xmlns="http://schemas.openxmlformats.org/spreadsheetml/2006/main" count="80" uniqueCount="78">
  <si>
    <t>№</t>
  </si>
  <si>
    <t>п/п</t>
  </si>
  <si>
    <t>Код доходов</t>
  </si>
  <si>
    <t>Наименование доходов</t>
  </si>
  <si>
    <t>182 0 00 00000 00 0000 000</t>
  </si>
  <si>
    <t>УПРАВЛЕНИЕ ФЕДЕРАЛЬНОЙ НАЛОГОВОЙ СЛУЖБЫ ПО САНКТ-ПЕТЕРБУРГУ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</si>
  <si>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</si>
  <si>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</si>
  <si>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</si>
  <si>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</si>
  <si>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182 1 05 02000 02 0000 110</t>
  </si>
  <si>
    <t>Единый налог на вмененный доход для отдельных видов деятельности</t>
  </si>
  <si>
    <t>182 1 06 01010 03 0000 110</t>
  </si>
  <si>
    <t>182 1 09 04040 01 0000 110</t>
  </si>
  <si>
    <t>Налог с имущества, переходящего в порядке наследования или дарения</t>
  </si>
  <si>
    <t>182 1 16 06000 01 0000 140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</si>
  <si>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</si>
  <si>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806 0 00 00000 00 0000 000</t>
  </si>
  <si>
    <t>ГОСУДАРСТВЕННАЯ АДМИНИСТРАТИВНО-ТЕХНИЧЕСКАЯ ИНСПЕКЦИЯ</t>
  </si>
  <si>
    <t>806 1 16 90030 03 0000 140</t>
  </si>
  <si>
    <t>807 0 00 00000 00 0000 000</t>
  </si>
  <si>
    <t>ГОСУДАРСТВЕННАЯ ЖИЛИЩНАЯ ИНСПЕКЦИЯ САНКТ-ПЕТЕРБУРГА</t>
  </si>
  <si>
    <t>807 1 16 90030 03 0000 140</t>
  </si>
  <si>
    <t>856 0 00 00000 00 0000 000</t>
  </si>
  <si>
    <t>АДМИНИСТРАЦИЯ МОСКОВСКОГО РАЙОНА САНКТ-ПЕТЕРБУРГА</t>
  </si>
  <si>
    <t>856 1 16 90030 03 0000 140</t>
  </si>
  <si>
    <t>ИТОГО ДОХОДОВ</t>
  </si>
  <si>
    <t>1.1</t>
  </si>
  <si>
    <t>1.2</t>
  </si>
  <si>
    <t>1.3</t>
  </si>
  <si>
    <t>1.4</t>
  </si>
  <si>
    <t>1.5</t>
  </si>
  <si>
    <t>1.6</t>
  </si>
  <si>
    <t>2.1</t>
  </si>
  <si>
    <t>3.1</t>
  </si>
  <si>
    <t>4.1</t>
  </si>
  <si>
    <t>5.1</t>
  </si>
  <si>
    <t>МЕСТНАЯ АДМИНИСТРАЦИЯ МУНИЦИПАЛЬНОГО ОБРАЗОВАНИЯ НОВОИЗМАЙЛОВСКОЕ</t>
  </si>
  <si>
    <t>6.1</t>
  </si>
  <si>
    <t>946 0 00 00000 00 0000 000</t>
  </si>
  <si>
    <t>946 2 02 03027 03 0100 151</t>
  </si>
  <si>
    <t>946 2 02 03027 03 0200 151</t>
  </si>
  <si>
    <t>3</t>
  </si>
  <si>
    <t>4</t>
  </si>
  <si>
    <t>5</t>
  </si>
  <si>
    <t>6</t>
  </si>
  <si>
    <t>2</t>
  </si>
  <si>
    <t>867 0 00 00000 00 0000 000</t>
  </si>
  <si>
    <t>1.7</t>
  </si>
  <si>
    <t>Минимальный налог, зачисляемый в бюджеты субъектов Российской Федерации</t>
  </si>
  <si>
    <t>182 1 05 01050 01 0000 110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</si>
  <si>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</si>
  <si>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946 2 02 03024 03 0100 151</t>
  </si>
  <si>
    <t>946 2 02 03024 03 0200 151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</si>
  <si>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</si>
  <si>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Исполнено, руб.</t>
  </si>
  <si>
    <t>1.8</t>
  </si>
  <si>
    <t>182 1 05 04030 02 0000 110</t>
  </si>
  <si>
    <t>7</t>
  </si>
  <si>
    <t>КОМИТЕТ ПО ПЕЧАТИ И ВЗАИМОДЕЙСТВИЮ СО СРЕДСТВАМИ МАССОВОЙ ИНФОРМАЦИИ</t>
  </si>
  <si>
    <t>824 0 00 00000 00 0000 000</t>
  </si>
  <si>
    <t>824 1 16 90030 03 0000 140</t>
  </si>
  <si>
    <t>КОМИТЕТ ПО БЛАГОУСТРОЙСТВУ САНКТ-ПЕТЕРБУРГА</t>
  </si>
  <si>
    <t>7.1</t>
  </si>
  <si>
    <t>7.2</t>
  </si>
  <si>
    <t>7.3</t>
  </si>
  <si>
    <t>.</t>
  </si>
  <si>
    <t>7.4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</si>
  <si>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</si>
  <si>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оплату труда приемному родителю</t>
  </si>
  <si>
    <t>867 1 13 02993 03 0000 130</t>
  </si>
  <si>
    <t>Доходы 
бюджета Муниципального образования Новоизмайловское за 2015 год                                  по кодам классификации доходов бюджетов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</si>
  <si>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</si>
  <si>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r>
      <t>Налог на имущество физических лиц</t>
    </r>
    <r>
      <rPr>
        <sz val="10"/>
        <rFont val="Times New Roman"/>
        <family val="1"/>
      </rPr>
      <t>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  </r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</si>
  <si>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</si>
  <si>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</si>
  <si>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</si>
  <si>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Приложение 2
к Решению Муниципального Совета 
Муниципального образования Новоизмайловское
от 22.06.2016 года  № 65-05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</si>
</sst>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[$-FC19]d\ mmmm\ yyyy\ &quot;г.&quot;"/>
    <numFmt numFmtId="170" formatCode="0000"/>
    <numFmt numFmtId="171" formatCode="#,##0.00_ ;\-#,##0.00\ 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49" fontId="1" fillId="0" borderId="16" xfId="0" applyNumberFormat="1" applyFont="1" applyBorder="1" applyAlignment="1">
      <alignment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justify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" fontId="1" fillId="0" borderId="23" xfId="0" applyNumberFormat="1" applyFont="1" applyBorder="1" applyAlignment="1">
      <alignment horizontal="right" wrapText="1"/>
    </xf>
    <xf numFmtId="49" fontId="1" fillId="0" borderId="24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horizontal="left" wrapText="1"/>
    </xf>
    <xf numFmtId="49" fontId="1" fillId="0" borderId="21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right" wrapText="1"/>
    </xf>
    <xf numFmtId="49" fontId="1" fillId="0" borderId="24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00390625" style="0" customWidth="1"/>
    <col min="2" max="2" width="21.00390625" style="0" customWidth="1"/>
    <col min="3" max="3" width="44.00390625" style="0" customWidth="1"/>
    <col min="4" max="4" width="14.375" style="0" customWidth="1"/>
  </cols>
  <sheetData>
    <row r="1" spans="3:4" ht="43.5" customHeight="1">
      <c r="C1" s="41" t="s">
        <v>77</v>
      </c>
      <c r="D1" s="42"/>
    </row>
    <row r="2" spans="1:4" ht="45" customHeight="1" thickBot="1">
      <c r="A2" s="47" t="s">
        <v>71</v>
      </c>
      <c r="B2" s="48"/>
      <c r="C2" s="48"/>
      <c r="D2" s="48"/>
    </row>
    <row r="3" spans="1:4" ht="12.75">
      <c r="A3" s="20" t="s">
        <v>0</v>
      </c>
      <c r="B3" s="45" t="s">
        <v>2</v>
      </c>
      <c r="C3" s="45" t="s">
        <v>3</v>
      </c>
      <c r="D3" s="49" t="s">
        <v>55</v>
      </c>
    </row>
    <row r="4" spans="1:4" ht="21.75" customHeight="1" thickBot="1">
      <c r="A4" s="27" t="s">
        <v>1</v>
      </c>
      <c r="B4" s="46"/>
      <c r="C4" s="46"/>
      <c r="D4" s="50"/>
    </row>
    <row r="5" spans="1:4" ht="38.25" customHeight="1" thickBot="1">
      <c r="A5" s="23">
        <v>1</v>
      </c>
      <c r="B5" s="11" t="s">
        <v>4</v>
      </c>
      <c r="C5" s="22" t="s">
        <v>5</v>
      </c>
      <c r="D5" s="13">
        <f>D6+D7+D9+D11+D12+D13+D8+D10</f>
        <v>105256759.84</v>
      </c>
    </row>
    <row r="6" spans="1:4" ht="27.75" customHeight="1">
      <c r="A6" s="28" t="s">
        <v>27</v>
      </c>
      <c r="B6" s="29" t="s">
        <v>6</v>
      </c>
      <c r="C6" s="30" t="s">
        <v>7</v>
      </c>
      <c r="D6" s="31">
        <v>44428829.63</v>
      </c>
    </row>
    <row r="7" spans="1:4" ht="39.75" customHeight="1">
      <c r="A7" s="7" t="s">
        <v>28</v>
      </c>
      <c r="B7" s="4" t="s">
        <v>8</v>
      </c>
      <c r="C7" s="5" t="s">
        <v>9</v>
      </c>
      <c r="D7" s="8">
        <v>14829280.8</v>
      </c>
    </row>
    <row r="8" spans="1:48" ht="25.5" customHeight="1">
      <c r="A8" s="7" t="s">
        <v>29</v>
      </c>
      <c r="B8" s="4" t="s">
        <v>50</v>
      </c>
      <c r="C8" s="5" t="s">
        <v>49</v>
      </c>
      <c r="D8" s="8">
        <v>2975532.14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" ht="25.5" customHeight="1">
      <c r="A9" s="7" t="s">
        <v>30</v>
      </c>
      <c r="B9" s="4" t="s">
        <v>10</v>
      </c>
      <c r="C9" s="5" t="s">
        <v>11</v>
      </c>
      <c r="D9" s="8">
        <v>8039434.8</v>
      </c>
    </row>
    <row r="10" spans="1:4" ht="39.75" customHeight="1">
      <c r="A10" s="7" t="s">
        <v>31</v>
      </c>
      <c r="B10" s="4" t="s">
        <v>57</v>
      </c>
      <c r="C10" s="5" t="s">
        <v>72</v>
      </c>
      <c r="D10" s="8">
        <v>395137.35</v>
      </c>
    </row>
    <row r="11" spans="1:4" ht="66.75" customHeight="1">
      <c r="A11" s="7" t="s">
        <v>32</v>
      </c>
      <c r="B11" s="4" t="s">
        <v>12</v>
      </c>
      <c r="C11" s="5" t="s">
        <v>73</v>
      </c>
      <c r="D11" s="8">
        <v>33901106.09</v>
      </c>
    </row>
    <row r="12" spans="1:4" ht="29.25" customHeight="1">
      <c r="A12" s="7" t="s">
        <v>48</v>
      </c>
      <c r="B12" s="4" t="s">
        <v>13</v>
      </c>
      <c r="C12" s="6" t="s">
        <v>14</v>
      </c>
      <c r="D12" s="8">
        <v>4039.03</v>
      </c>
    </row>
    <row r="13" spans="1:4" ht="67.5" customHeight="1" thickBot="1">
      <c r="A13" s="32" t="s">
        <v>56</v>
      </c>
      <c r="B13" s="33" t="s">
        <v>15</v>
      </c>
      <c r="C13" s="34" t="s">
        <v>16</v>
      </c>
      <c r="D13" s="35">
        <v>683400</v>
      </c>
    </row>
    <row r="14" spans="1:4" ht="28.5" customHeight="1" thickBot="1">
      <c r="A14" s="10" t="s">
        <v>46</v>
      </c>
      <c r="B14" s="11" t="s">
        <v>17</v>
      </c>
      <c r="C14" s="12" t="s">
        <v>18</v>
      </c>
      <c r="D14" s="19">
        <f>D15</f>
        <v>880000</v>
      </c>
    </row>
    <row r="15" spans="1:4" ht="68.25" customHeight="1" thickBot="1">
      <c r="A15" s="15" t="s">
        <v>33</v>
      </c>
      <c r="B15" s="16" t="s">
        <v>19</v>
      </c>
      <c r="C15" s="17" t="s">
        <v>74</v>
      </c>
      <c r="D15" s="21">
        <v>880000</v>
      </c>
    </row>
    <row r="16" spans="1:4" ht="27.75" customHeight="1" thickBot="1">
      <c r="A16" s="10" t="s">
        <v>42</v>
      </c>
      <c r="B16" s="11" t="s">
        <v>20</v>
      </c>
      <c r="C16" s="12" t="s">
        <v>21</v>
      </c>
      <c r="D16" s="19">
        <f>D17</f>
        <v>194799.37</v>
      </c>
    </row>
    <row r="17" spans="1:4" ht="69" customHeight="1" thickBot="1">
      <c r="A17" s="15" t="s">
        <v>34</v>
      </c>
      <c r="B17" s="16" t="s">
        <v>22</v>
      </c>
      <c r="C17" s="17" t="s">
        <v>75</v>
      </c>
      <c r="D17" s="21">
        <v>194799.37</v>
      </c>
    </row>
    <row r="18" spans="1:4" ht="30.75" customHeight="1" thickBot="1">
      <c r="A18" s="14" t="s">
        <v>43</v>
      </c>
      <c r="B18" s="11" t="s">
        <v>60</v>
      </c>
      <c r="C18" s="12" t="s">
        <v>59</v>
      </c>
      <c r="D18" s="19">
        <f>D19</f>
        <v>10000</v>
      </c>
    </row>
    <row r="19" spans="1:4" ht="69" customHeight="1" thickBot="1">
      <c r="A19" s="18" t="s">
        <v>35</v>
      </c>
      <c r="B19" s="16" t="s">
        <v>61</v>
      </c>
      <c r="C19" s="17" t="s">
        <v>75</v>
      </c>
      <c r="D19" s="21">
        <v>10000</v>
      </c>
    </row>
    <row r="20" spans="1:4" ht="28.5" customHeight="1" thickBot="1">
      <c r="A20" s="10" t="s">
        <v>44</v>
      </c>
      <c r="B20" s="11" t="s">
        <v>23</v>
      </c>
      <c r="C20" s="12" t="s">
        <v>24</v>
      </c>
      <c r="D20" s="19">
        <f>D21</f>
        <v>318328.45</v>
      </c>
    </row>
    <row r="21" spans="1:4" ht="67.5" customHeight="1" thickBot="1">
      <c r="A21" s="18" t="s">
        <v>36</v>
      </c>
      <c r="B21" s="16" t="s">
        <v>25</v>
      </c>
      <c r="C21" s="17" t="s">
        <v>75</v>
      </c>
      <c r="D21" s="21">
        <v>318328.45</v>
      </c>
    </row>
    <row r="22" spans="1:4" ht="33" customHeight="1" thickBot="1">
      <c r="A22" s="14" t="s">
        <v>45</v>
      </c>
      <c r="B22" s="11" t="s">
        <v>47</v>
      </c>
      <c r="C22" s="12" t="s">
        <v>62</v>
      </c>
      <c r="D22" s="13">
        <f>D23</f>
        <v>2609860</v>
      </c>
    </row>
    <row r="23" spans="1:4" ht="43.5" customHeight="1" thickBot="1">
      <c r="A23" s="15" t="s">
        <v>38</v>
      </c>
      <c r="B23" s="16" t="s">
        <v>70</v>
      </c>
      <c r="C23" s="17" t="s">
        <v>76</v>
      </c>
      <c r="D23" s="38">
        <v>2609860</v>
      </c>
    </row>
    <row r="24" spans="1:4" ht="42" customHeight="1" thickBot="1">
      <c r="A24" s="14" t="s">
        <v>58</v>
      </c>
      <c r="B24" s="11" t="s">
        <v>39</v>
      </c>
      <c r="C24" s="12" t="s">
        <v>37</v>
      </c>
      <c r="D24" s="19">
        <f>D25+D26+D27+D28</f>
        <v>20856135.61</v>
      </c>
    </row>
    <row r="25" spans="1:9" ht="67.5" customHeight="1">
      <c r="A25" s="37" t="s">
        <v>63</v>
      </c>
      <c r="B25" s="29" t="s">
        <v>52</v>
      </c>
      <c r="C25" s="36" t="s">
        <v>51</v>
      </c>
      <c r="D25" s="31">
        <v>3054286.68</v>
      </c>
      <c r="I25" s="26"/>
    </row>
    <row r="26" spans="1:4" ht="93" customHeight="1">
      <c r="A26" s="9" t="s">
        <v>64</v>
      </c>
      <c r="B26" s="4" t="s">
        <v>53</v>
      </c>
      <c r="C26" s="6" t="s">
        <v>54</v>
      </c>
      <c r="D26" s="8">
        <v>5600</v>
      </c>
    </row>
    <row r="27" spans="1:4" ht="54.75" customHeight="1">
      <c r="A27" s="9" t="s">
        <v>65</v>
      </c>
      <c r="B27" s="4" t="s">
        <v>40</v>
      </c>
      <c r="C27" s="6" t="s">
        <v>68</v>
      </c>
      <c r="D27" s="8">
        <v>12667888</v>
      </c>
    </row>
    <row r="28" spans="1:4" ht="42.75" customHeight="1" thickBot="1">
      <c r="A28" s="39" t="s">
        <v>67</v>
      </c>
      <c r="B28" s="33" t="s">
        <v>41</v>
      </c>
      <c r="C28" s="34" t="s">
        <v>69</v>
      </c>
      <c r="D28" s="40">
        <v>5128360.93</v>
      </c>
    </row>
    <row r="29" spans="1:4" ht="16.5" customHeight="1" thickBot="1">
      <c r="A29" s="43" t="s">
        <v>26</v>
      </c>
      <c r="B29" s="44"/>
      <c r="C29" s="44"/>
      <c r="D29" s="13">
        <f>D5+D14+D16+D22+D20+D24+D18</f>
        <v>130125883.27000001</v>
      </c>
    </row>
    <row r="30" ht="12.75">
      <c r="A30" s="3"/>
    </row>
    <row r="31" ht="12.75">
      <c r="A31" s="2"/>
    </row>
    <row r="32" ht="12.75">
      <c r="A32" s="1"/>
    </row>
    <row r="48" ht="12.75">
      <c r="A48" t="s">
        <v>66</v>
      </c>
    </row>
  </sheetData>
  <sheetProtection/>
  <mergeCells count="6">
    <mergeCell ref="C1:D1"/>
    <mergeCell ref="A29:C29"/>
    <mergeCell ref="B3:B4"/>
    <mergeCell ref="C3:C4"/>
    <mergeCell ref="A2:D2"/>
    <mergeCell ref="D3:D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2016-03-21T07:48:04Z</cp:lastPrinted>
  <dcterms:created xsi:type="dcterms:W3CDTF">2009-05-23T14:39:13Z</dcterms:created>
  <dcterms:modified xsi:type="dcterms:W3CDTF">2016-06-23T20:45:38Z</dcterms:modified>
  <cp:category/>
  <cp:version/>
  <cp:contentType/>
  <cp:contentStatus/>
</cp:coreProperties>
</file>