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<sst xmlns="http://schemas.openxmlformats.org/spreadsheetml/2006/main" count="248" uniqueCount="172">
  <si>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</si>
  <si>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</si>
  <si>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</si>
  <si>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</si>
  <si>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</si>
  <si>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</si>
  <si>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</si>
  <si>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</si>
  <si>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</si>
  <si>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</si>
  <si>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</si>
  <si>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</si>
  <si>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</si>
  <si>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</si>
  <si>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</si>
  <si>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</si>
  <si>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</si>
  <si>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</si>
  <si>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</si>
  <si>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</si>
  <si>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</si>
  <si>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</si>
  <si>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</si>
  <si>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</si>
  <si>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</si>
  <si>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</si>
  <si>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</si>
  <si>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</si>
  <si>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</si>
  <si>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</si>
  <si>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</si>
  <si>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</si>
  <si>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</si>
  <si>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</si>
  <si>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</si>
  <si>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</si>
  <si>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</si>
  <si>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</si>
  <si>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</si>
  <si>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</si>
  <si>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</si>
  <si>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</si>
  <si>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</si>
  <si>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</si>
  <si>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</si>
  <si>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</si>
  <si>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</si>
  <si>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</si>
  <si>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</si>
  <si>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</si>
  <si>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</si>
  <si>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</si>
  <si>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</si>
  <si>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</si>
  <si>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</si>
  <si>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</si>
  <si>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</si>
  <si>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</si>
  <si>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</si>
  <si>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</si>
  <si>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</si>
  <si>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</si>
  <si>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</si>
  <si>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</si>
  <si>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</si>
  <si>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</si>
  <si>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</si>
  <si>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</si>
  <si>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</si>
  <si>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</si>
  <si>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</si>
  <si>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</si>
  <si>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</si>
  <si>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</si>
  <si>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</si>
  <si>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</si>
  <si>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</si>
  <si>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</si>
  <si>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</si>
  <si>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</si>
  <si>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</si>
  <si>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</si>
  <si>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</si>
  <si>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</si>
  <si>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</si>
  <si>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</si>
  <si>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</si>
  <si>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</si>
  <si>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</si>
  <si>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</si>
  <si>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</si>
  <si>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</si>
  <si>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</si>
  <si>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</si>
  <si>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</si>
  <si>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</si>
  <si>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</si>
  <si>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</si>
  <si>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</si>
  <si>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</si>
  <si>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</si>
  <si>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</si>
  <si>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</si>
  <si>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</si>
  <si>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</si>
  <si>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</si>
  <si>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</si>
  <si>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</si>
  <si>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</si>
  <si>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</si>
  <si>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</si>
  <si>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</si>
  <si>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</si>
  <si>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</si>
  <si>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</si>
  <si>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</si>
  <si>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</si>
  <si>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</si>
  <si>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</si>
  <si>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</si>
  <si>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</si>
  <si>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</si>
  <si>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</si>
  <si>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</si>
  <si>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</si>
  <si>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</si>
  <si>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</si>
  <si>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</si>
  <si>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</si>
  <si>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</si>
  <si>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</si>
  <si>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</si>
  <si>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000 0709 7960000491 244 349</t>
  </si>
  <si>
    <t>000 0709 7990000545 244 349</t>
  </si>
  <si>
    <t>000 0801 4500000567 244 349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</si>
  <si>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</si>
  <si>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</si>
  <si>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</si>
  <si>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</si>
  <si>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</si>
  <si>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</si>
  <si>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</si>
  <si>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</si>
  <si>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</si>
  <si>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</si>
  <si>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</si>
  <si>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</si>
  <si>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</si>
  <si>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</si>
  <si>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</si>
  <si>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</si>
  <si>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</si>
  <si>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</si>
  <si>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</si>
  <si>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</si>
  <si>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</si>
  <si>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</si>
  <si>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</si>
  <si>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</si>
  <si>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</si>
  <si>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</si>
  <si>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</si>
  <si>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000 0605 4100000171 244 346</t>
  </si>
  <si>
    <t>000 0709 4310000191 244 222</t>
  </si>
  <si>
    <t>000 0709 7940000525 244 349</t>
  </si>
  <si>
    <t>об исполнении бюджета МО Новоизмайловское за 1 полугодие 2023 года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</si>
  <si>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</si>
  <si>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000 1 17 05030 03 0000 180</t>
  </si>
  <si>
    <t>000 0104 0020000031 831 296</t>
  </si>
  <si>
    <t>000 0503 6000000161 244 347</t>
  </si>
  <si>
    <t>Иные выплаты текущего характера физическим лицам</t>
  </si>
  <si>
    <t>Увеличение стоимости материальных запасов для целей капитальных вложений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</si>
</sst>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29" xfId="0" applyNumberFormat="1" applyFont="1" applyBorder="1" applyAlignment="1" quotePrefix="1">
      <alignment horizontal="left" wrapText="1"/>
    </xf>
    <xf numFmtId="4" fontId="0" fillId="32" borderId="12" xfId="0" applyNumberFormat="1" applyFill="1" applyBorder="1" applyAlignment="1">
      <alignment horizontal="right"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4" fontId="2" fillId="32" borderId="2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D9" sqref="D9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6" t="s">
        <v>8</v>
      </c>
      <c r="B1" s="56"/>
      <c r="C1" s="56"/>
      <c r="D1" s="56"/>
    </row>
    <row r="2" spans="1:4" ht="12.75">
      <c r="A2" s="56" t="s">
        <v>165</v>
      </c>
      <c r="B2" s="56"/>
      <c r="C2" s="56"/>
      <c r="D2" s="56"/>
    </row>
    <row r="4" spans="1:4" ht="12.75">
      <c r="A4" s="56" t="s">
        <v>9</v>
      </c>
      <c r="B4" s="56"/>
      <c r="C4" s="56"/>
      <c r="D4" s="56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C9+C11+C12+C14+C15+C16+C17+C18</f>
        <v>182944400</v>
      </c>
      <c r="D8" s="42">
        <f>D9+D11+D12+D14+D15+D16+D17+D18+D13</f>
        <v>89259741.36</v>
      </c>
    </row>
    <row r="9" spans="1:4" ht="27" customHeight="1">
      <c r="A9" s="3" t="s">
        <v>149</v>
      </c>
      <c r="B9" s="11" t="s">
        <v>150</v>
      </c>
      <c r="C9" s="27">
        <f>C10</f>
        <v>12953000</v>
      </c>
      <c r="D9" s="43">
        <f>D10</f>
        <v>5381971.36</v>
      </c>
    </row>
    <row r="10" spans="1:4" ht="109.5" customHeight="1">
      <c r="A10" s="3" t="s">
        <v>152</v>
      </c>
      <c r="B10" s="11" t="s">
        <v>151</v>
      </c>
      <c r="C10" s="27">
        <v>12953000</v>
      </c>
      <c r="D10" s="28">
        <v>5381971.36</v>
      </c>
    </row>
    <row r="11" spans="1:4" ht="124.5" customHeight="1">
      <c r="A11" s="3" t="s">
        <v>99</v>
      </c>
      <c r="B11" s="11" t="s">
        <v>59</v>
      </c>
      <c r="C11" s="27">
        <v>980000</v>
      </c>
      <c r="D11" s="28">
        <v>157200</v>
      </c>
    </row>
    <row r="12" spans="1:4" ht="169.5" customHeight="1">
      <c r="A12" s="49" t="s">
        <v>141</v>
      </c>
      <c r="B12" s="11" t="s">
        <v>142</v>
      </c>
      <c r="C12" s="27">
        <v>394500</v>
      </c>
      <c r="D12" s="28">
        <v>0</v>
      </c>
    </row>
    <row r="13" spans="1:4" ht="76.5" customHeight="1">
      <c r="A13" s="3" t="s">
        <v>166</v>
      </c>
      <c r="B13" s="11" t="s">
        <v>167</v>
      </c>
      <c r="C13" s="27">
        <v>0</v>
      </c>
      <c r="D13" s="28">
        <v>25000</v>
      </c>
    </row>
    <row r="14" spans="1:4" ht="85.5" customHeight="1">
      <c r="A14" s="3" t="s">
        <v>154</v>
      </c>
      <c r="B14" s="11" t="s">
        <v>153</v>
      </c>
      <c r="C14" s="27">
        <v>134477400</v>
      </c>
      <c r="D14" s="28">
        <v>67239000</v>
      </c>
    </row>
    <row r="15" spans="1:4" ht="105" customHeight="1">
      <c r="A15" s="3" t="s">
        <v>5</v>
      </c>
      <c r="B15" s="11" t="s">
        <v>114</v>
      </c>
      <c r="C15" s="27">
        <v>5714500</v>
      </c>
      <c r="D15" s="28">
        <v>2554800</v>
      </c>
    </row>
    <row r="16" spans="1:4" ht="113.25" customHeight="1">
      <c r="A16" s="3" t="s">
        <v>6</v>
      </c>
      <c r="B16" s="11" t="s">
        <v>115</v>
      </c>
      <c r="C16" s="27">
        <v>8800</v>
      </c>
      <c r="D16" s="28">
        <v>8800</v>
      </c>
    </row>
    <row r="17" spans="1:4" ht="67.5" customHeight="1">
      <c r="A17" s="3" t="s">
        <v>63</v>
      </c>
      <c r="B17" s="11" t="s">
        <v>116</v>
      </c>
      <c r="C17" s="27">
        <v>18511400</v>
      </c>
      <c r="D17" s="28">
        <v>9511370</v>
      </c>
    </row>
    <row r="18" spans="1:4" ht="63.75" customHeight="1" thickBot="1">
      <c r="A18" s="3" t="s">
        <v>64</v>
      </c>
      <c r="B18" s="12" t="s">
        <v>117</v>
      </c>
      <c r="C18" s="29">
        <v>9904800</v>
      </c>
      <c r="D18" s="30">
        <v>4381600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4"/>
  <sheetViews>
    <sheetView zoomScale="90" zoomScaleNormal="90" zoomScalePageLayoutView="0" workbookViewId="0" topLeftCell="A114">
      <pane ySplit="3075" topLeftCell="A35" activePane="bottomLeft" state="split"/>
      <selection pane="topLeft" activeCell="B86" sqref="B86"/>
      <selection pane="bottomLeft" activeCell="G10" sqref="G10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3.625" style="0" bestFit="1" customWidth="1"/>
  </cols>
  <sheetData>
    <row r="2" ht="9.75" customHeight="1"/>
    <row r="3" spans="1:4" ht="21" customHeight="1" thickBot="1">
      <c r="A3" s="57" t="s">
        <v>10</v>
      </c>
      <c r="B3" s="57"/>
      <c r="C3" s="57"/>
      <c r="D3" s="57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55">
        <f>SUM(C10:C112)</f>
        <v>188283900</v>
      </c>
      <c r="D6" s="46">
        <f>SUM(D10:D112)</f>
        <v>56965546.03999999</v>
      </c>
      <c r="G6" s="38"/>
      <c r="H6" s="38"/>
    </row>
    <row r="7" spans="1:4" ht="12.75">
      <c r="A7" s="15" t="s">
        <v>13</v>
      </c>
      <c r="B7" s="14"/>
      <c r="C7" s="47"/>
      <c r="D7" s="44"/>
    </row>
    <row r="8" spans="1:4" ht="12.75">
      <c r="A8" s="3" t="s">
        <v>14</v>
      </c>
      <c r="B8" s="14"/>
      <c r="C8" s="47"/>
      <c r="D8" s="44"/>
    </row>
    <row r="9" spans="1:7" ht="49.5" customHeight="1">
      <c r="A9" s="3" t="s">
        <v>15</v>
      </c>
      <c r="B9" s="14"/>
      <c r="C9" s="47"/>
      <c r="D9" s="44"/>
      <c r="G9" s="38"/>
    </row>
    <row r="10" spans="1:7" ht="12.75">
      <c r="A10" s="3" t="s">
        <v>16</v>
      </c>
      <c r="B10" s="14" t="s">
        <v>65</v>
      </c>
      <c r="C10" s="47">
        <v>1361200</v>
      </c>
      <c r="D10" s="44">
        <v>610057.06</v>
      </c>
      <c r="G10" s="38"/>
    </row>
    <row r="11" spans="1:4" ht="26.25" customHeight="1">
      <c r="A11" s="3" t="s">
        <v>17</v>
      </c>
      <c r="B11" s="14" t="s">
        <v>67</v>
      </c>
      <c r="C11" s="47">
        <v>411100</v>
      </c>
      <c r="D11" s="50">
        <v>157568.5</v>
      </c>
    </row>
    <row r="12" spans="1:4" ht="78" customHeight="1">
      <c r="A12" s="3" t="s">
        <v>18</v>
      </c>
      <c r="B12" s="14"/>
      <c r="C12" s="47"/>
      <c r="D12" s="44"/>
    </row>
    <row r="13" spans="1:7" ht="12.75">
      <c r="A13" s="3" t="s">
        <v>16</v>
      </c>
      <c r="B13" s="14" t="s">
        <v>143</v>
      </c>
      <c r="C13" s="47">
        <v>1143500</v>
      </c>
      <c r="D13" s="50">
        <v>424787.08</v>
      </c>
      <c r="G13" s="38"/>
    </row>
    <row r="14" spans="1:4" ht="12.75">
      <c r="A14" s="3" t="s">
        <v>22</v>
      </c>
      <c r="B14" s="14" t="s">
        <v>118</v>
      </c>
      <c r="C14" s="47">
        <v>356400</v>
      </c>
      <c r="D14" s="44"/>
    </row>
    <row r="15" spans="1:4" ht="25.5">
      <c r="A15" s="3" t="s">
        <v>17</v>
      </c>
      <c r="B15" s="14" t="s">
        <v>144</v>
      </c>
      <c r="C15" s="47">
        <v>345300</v>
      </c>
      <c r="D15" s="50">
        <v>115270.46</v>
      </c>
    </row>
    <row r="16" spans="1:7" ht="12.75">
      <c r="A16" s="3" t="s">
        <v>16</v>
      </c>
      <c r="B16" s="14" t="s">
        <v>66</v>
      </c>
      <c r="C16" s="47">
        <v>2504700</v>
      </c>
      <c r="D16" s="50">
        <v>1043967.86</v>
      </c>
      <c r="G16" s="38"/>
    </row>
    <row r="17" spans="1:4" ht="25.5">
      <c r="A17" s="3" t="s">
        <v>17</v>
      </c>
      <c r="B17" s="14" t="s">
        <v>68</v>
      </c>
      <c r="C17" s="47">
        <v>756400</v>
      </c>
      <c r="D17" s="50">
        <v>280387.42</v>
      </c>
    </row>
    <row r="18" spans="1:4" ht="12.75">
      <c r="A18" s="3" t="s">
        <v>19</v>
      </c>
      <c r="B18" s="14" t="s">
        <v>69</v>
      </c>
      <c r="C18" s="47">
        <v>210500</v>
      </c>
      <c r="D18" s="50">
        <v>49156.6</v>
      </c>
    </row>
    <row r="19" spans="1:4" ht="12.75">
      <c r="A19" s="3" t="s">
        <v>20</v>
      </c>
      <c r="B19" s="14" t="s">
        <v>70</v>
      </c>
      <c r="C19" s="47">
        <v>236200</v>
      </c>
      <c r="D19" s="50">
        <v>131086.63</v>
      </c>
    </row>
    <row r="20" spans="1:4" ht="65.25" customHeight="1">
      <c r="A20" s="3" t="s">
        <v>119</v>
      </c>
      <c r="B20" s="14" t="s">
        <v>100</v>
      </c>
      <c r="C20" s="47">
        <v>1240600</v>
      </c>
      <c r="D20" s="50">
        <v>596412.11</v>
      </c>
    </row>
    <row r="21" spans="1:4" ht="25.5" customHeight="1">
      <c r="A21" s="3" t="s">
        <v>21</v>
      </c>
      <c r="B21" s="14" t="s">
        <v>71</v>
      </c>
      <c r="C21" s="47">
        <v>183500</v>
      </c>
      <c r="D21" s="44">
        <v>71384.79</v>
      </c>
    </row>
    <row r="22" spans="1:4" ht="12.75">
      <c r="A22" s="3" t="s">
        <v>22</v>
      </c>
      <c r="B22" s="14" t="s">
        <v>72</v>
      </c>
      <c r="C22" s="47">
        <v>443800</v>
      </c>
      <c r="D22" s="44">
        <v>95302.2</v>
      </c>
    </row>
    <row r="23" spans="1:4" ht="12.75">
      <c r="A23" s="3" t="s">
        <v>121</v>
      </c>
      <c r="B23" s="14" t="s">
        <v>120</v>
      </c>
      <c r="C23" s="47">
        <v>20000</v>
      </c>
      <c r="D23" s="45"/>
    </row>
    <row r="24" spans="1:4" ht="24.75" customHeight="1">
      <c r="A24" s="3" t="s">
        <v>23</v>
      </c>
      <c r="B24" s="14" t="s">
        <v>73</v>
      </c>
      <c r="C24" s="47">
        <v>165800</v>
      </c>
      <c r="D24" s="45"/>
    </row>
    <row r="25" spans="1:4" ht="25.5" customHeight="1">
      <c r="A25" s="3" t="s">
        <v>146</v>
      </c>
      <c r="B25" s="14" t="s">
        <v>122</v>
      </c>
      <c r="C25" s="47">
        <v>47200</v>
      </c>
      <c r="D25" s="45">
        <v>4250</v>
      </c>
    </row>
    <row r="26" spans="1:4" ht="12.75">
      <c r="A26" s="3" t="s">
        <v>20</v>
      </c>
      <c r="B26" s="14" t="s">
        <v>155</v>
      </c>
      <c r="C26" s="47">
        <v>290000</v>
      </c>
      <c r="D26" s="45">
        <v>145466.1</v>
      </c>
    </row>
    <row r="27" spans="1:4" ht="12.75">
      <c r="A27" s="3" t="s">
        <v>145</v>
      </c>
      <c r="B27" s="14" t="s">
        <v>104</v>
      </c>
      <c r="C27" s="47">
        <v>249100</v>
      </c>
      <c r="D27" s="45">
        <v>119282.42</v>
      </c>
    </row>
    <row r="28" spans="1:4" ht="78.75" customHeight="1">
      <c r="A28" s="3" t="s">
        <v>24</v>
      </c>
      <c r="B28" s="14"/>
      <c r="C28" s="47"/>
      <c r="D28" s="45"/>
    </row>
    <row r="29" spans="1:4" ht="12.75">
      <c r="A29" s="3" t="s">
        <v>16</v>
      </c>
      <c r="B29" s="14" t="s">
        <v>74</v>
      </c>
      <c r="C29" s="47">
        <v>17899200</v>
      </c>
      <c r="D29" s="45">
        <v>7328957.04</v>
      </c>
    </row>
    <row r="30" spans="1:4" ht="25.5">
      <c r="A30" s="3" t="s">
        <v>17</v>
      </c>
      <c r="B30" s="14" t="s">
        <v>75</v>
      </c>
      <c r="C30" s="47">
        <v>5405600</v>
      </c>
      <c r="D30" s="45">
        <v>1935190.63</v>
      </c>
    </row>
    <row r="31" spans="1:4" ht="12.75">
      <c r="A31" s="3" t="s">
        <v>19</v>
      </c>
      <c r="B31" s="14" t="s">
        <v>76</v>
      </c>
      <c r="C31" s="47">
        <v>262800</v>
      </c>
      <c r="D31" s="45">
        <v>44762.66</v>
      </c>
    </row>
    <row r="32" spans="1:4" ht="12.75">
      <c r="A32" s="3" t="s">
        <v>58</v>
      </c>
      <c r="B32" s="14" t="s">
        <v>77</v>
      </c>
      <c r="C32" s="47">
        <v>42000</v>
      </c>
      <c r="D32" s="45">
        <v>7330</v>
      </c>
    </row>
    <row r="33" spans="1:4" ht="25.5">
      <c r="A33" s="3" t="s">
        <v>21</v>
      </c>
      <c r="B33" s="14" t="s">
        <v>78</v>
      </c>
      <c r="C33" s="47">
        <v>48600</v>
      </c>
      <c r="D33" s="45">
        <v>29990</v>
      </c>
    </row>
    <row r="34" spans="1:4" ht="12.75">
      <c r="A34" s="3" t="s">
        <v>22</v>
      </c>
      <c r="B34" s="14" t="s">
        <v>79</v>
      </c>
      <c r="C34" s="47">
        <v>624100</v>
      </c>
      <c r="D34" s="45">
        <v>321816.37</v>
      </c>
    </row>
    <row r="35" spans="1:4" ht="25.5">
      <c r="A35" s="3" t="s">
        <v>23</v>
      </c>
      <c r="B35" s="14" t="s">
        <v>80</v>
      </c>
      <c r="C35" s="47">
        <v>381300</v>
      </c>
      <c r="D35" s="45"/>
    </row>
    <row r="36" spans="1:4" ht="25.5">
      <c r="A36" s="3" t="s">
        <v>146</v>
      </c>
      <c r="B36" s="14" t="s">
        <v>123</v>
      </c>
      <c r="C36" s="47">
        <v>219700</v>
      </c>
      <c r="D36" s="45">
        <v>22212.8</v>
      </c>
    </row>
    <row r="37" spans="1:4" ht="25.5">
      <c r="A37" s="3" t="s">
        <v>170</v>
      </c>
      <c r="B37" s="14" t="s">
        <v>168</v>
      </c>
      <c r="C37" s="47">
        <v>143800</v>
      </c>
      <c r="D37" s="45">
        <v>143777</v>
      </c>
    </row>
    <row r="38" spans="1:4" ht="12.75">
      <c r="A38" s="3" t="s">
        <v>145</v>
      </c>
      <c r="B38" s="14" t="s">
        <v>105</v>
      </c>
      <c r="C38" s="47">
        <v>2000</v>
      </c>
      <c r="D38" s="45"/>
    </row>
    <row r="39" spans="1:4" ht="51" customHeight="1">
      <c r="A39" s="3" t="s">
        <v>25</v>
      </c>
      <c r="B39" s="14"/>
      <c r="C39" s="47"/>
      <c r="D39" s="45"/>
    </row>
    <row r="40" spans="1:4" ht="12.75">
      <c r="A40" s="3" t="s">
        <v>16</v>
      </c>
      <c r="B40" s="14" t="s">
        <v>81</v>
      </c>
      <c r="C40" s="47">
        <v>4083700</v>
      </c>
      <c r="D40" s="45">
        <v>1649343.54</v>
      </c>
    </row>
    <row r="41" spans="1:4" ht="25.5">
      <c r="A41" s="3" t="s">
        <v>17</v>
      </c>
      <c r="B41" s="14" t="s">
        <v>82</v>
      </c>
      <c r="C41" s="47">
        <v>1233300</v>
      </c>
      <c r="D41" s="45">
        <v>452367.94</v>
      </c>
    </row>
    <row r="42" spans="1:4" ht="12.75">
      <c r="A42" s="3" t="s">
        <v>19</v>
      </c>
      <c r="B42" s="14" t="s">
        <v>83</v>
      </c>
      <c r="C42" s="47">
        <v>67600</v>
      </c>
      <c r="D42" s="45">
        <v>17554.58</v>
      </c>
    </row>
    <row r="43" spans="1:4" ht="12.75">
      <c r="A43" s="3" t="s">
        <v>58</v>
      </c>
      <c r="B43" s="14" t="s">
        <v>84</v>
      </c>
      <c r="C43" s="47">
        <v>61200</v>
      </c>
      <c r="D43" s="45">
        <v>40315</v>
      </c>
    </row>
    <row r="44" spans="1:4" ht="25.5">
      <c r="A44" s="3" t="s">
        <v>21</v>
      </c>
      <c r="B44" s="14" t="s">
        <v>85</v>
      </c>
      <c r="C44" s="47">
        <v>32400</v>
      </c>
      <c r="D44" s="45">
        <v>14970</v>
      </c>
    </row>
    <row r="45" spans="1:4" ht="12.75">
      <c r="A45" s="3" t="s">
        <v>22</v>
      </c>
      <c r="B45" s="14" t="s">
        <v>86</v>
      </c>
      <c r="C45" s="47">
        <v>82000</v>
      </c>
      <c r="D45" s="45">
        <v>28000</v>
      </c>
    </row>
    <row r="46" spans="1:4" ht="25.5">
      <c r="A46" s="3" t="s">
        <v>23</v>
      </c>
      <c r="B46" s="14" t="s">
        <v>87</v>
      </c>
      <c r="C46" s="47">
        <v>68400</v>
      </c>
      <c r="D46" s="45"/>
    </row>
    <row r="47" spans="1:4" ht="25.5">
      <c r="A47" s="3" t="s">
        <v>146</v>
      </c>
      <c r="B47" s="14" t="s">
        <v>124</v>
      </c>
      <c r="C47" s="47">
        <v>85900</v>
      </c>
      <c r="D47" s="45"/>
    </row>
    <row r="48" spans="1:4" ht="15" customHeight="1">
      <c r="A48" s="3" t="s">
        <v>26</v>
      </c>
      <c r="B48" s="14"/>
      <c r="C48" s="47"/>
      <c r="D48" s="45"/>
    </row>
    <row r="49" spans="1:4" ht="12.75">
      <c r="A49" s="3" t="s">
        <v>22</v>
      </c>
      <c r="B49" s="14" t="s">
        <v>125</v>
      </c>
      <c r="C49" s="47">
        <v>20000</v>
      </c>
      <c r="D49" s="45"/>
    </row>
    <row r="50" spans="1:4" ht="26.25" customHeight="1">
      <c r="A50" s="3" t="s">
        <v>27</v>
      </c>
      <c r="B50" s="14"/>
      <c r="C50" s="47"/>
      <c r="D50" s="45"/>
    </row>
    <row r="51" spans="1:4" ht="28.5" customHeight="1">
      <c r="A51" s="3" t="s">
        <v>127</v>
      </c>
      <c r="B51" s="14" t="s">
        <v>126</v>
      </c>
      <c r="C51" s="47">
        <v>128000</v>
      </c>
      <c r="D51" s="45">
        <v>74000</v>
      </c>
    </row>
    <row r="52" spans="1:4" ht="25.5">
      <c r="A52" s="3" t="s">
        <v>146</v>
      </c>
      <c r="B52" s="14" t="s">
        <v>128</v>
      </c>
      <c r="C52" s="47">
        <v>8800</v>
      </c>
      <c r="D52" s="45">
        <v>8800</v>
      </c>
    </row>
    <row r="53" spans="1:4" ht="12.75">
      <c r="A53" s="3" t="s">
        <v>22</v>
      </c>
      <c r="B53" s="14" t="s">
        <v>101</v>
      </c>
      <c r="C53" s="47">
        <v>188300</v>
      </c>
      <c r="D53" s="45"/>
    </row>
    <row r="54" spans="1:4" ht="12.75">
      <c r="A54" s="3" t="s">
        <v>22</v>
      </c>
      <c r="B54" s="14" t="s">
        <v>102</v>
      </c>
      <c r="C54" s="47">
        <v>320000</v>
      </c>
      <c r="D54" s="45">
        <v>125840</v>
      </c>
    </row>
    <row r="55" spans="1:4" ht="24.75" customHeight="1">
      <c r="A55" s="3" t="s">
        <v>88</v>
      </c>
      <c r="B55" s="14"/>
      <c r="C55" s="47"/>
      <c r="D55" s="45"/>
    </row>
    <row r="56" spans="1:4" ht="25.5">
      <c r="A56" s="3" t="s">
        <v>146</v>
      </c>
      <c r="B56" s="14" t="s">
        <v>147</v>
      </c>
      <c r="C56" s="47">
        <v>50000</v>
      </c>
      <c r="D56" s="45"/>
    </row>
    <row r="57" spans="1:4" ht="25.5">
      <c r="A57" s="3" t="s">
        <v>146</v>
      </c>
      <c r="B57" s="14" t="s">
        <v>148</v>
      </c>
      <c r="C57" s="47">
        <v>10500</v>
      </c>
      <c r="D57" s="45"/>
    </row>
    <row r="58" spans="1:4" ht="24.75" customHeight="1">
      <c r="A58" s="3" t="s">
        <v>28</v>
      </c>
      <c r="B58" s="14"/>
      <c r="C58" s="47"/>
      <c r="D58" s="45"/>
    </row>
    <row r="59" spans="1:4" ht="12.75">
      <c r="A59" s="3" t="s">
        <v>22</v>
      </c>
      <c r="B59" s="14" t="s">
        <v>156</v>
      </c>
      <c r="C59" s="47">
        <v>82200</v>
      </c>
      <c r="D59" s="45"/>
    </row>
    <row r="60" spans="1:4" ht="25.5">
      <c r="A60" s="3" t="s">
        <v>23</v>
      </c>
      <c r="B60" s="14" t="s">
        <v>157</v>
      </c>
      <c r="C60" s="47">
        <v>7400</v>
      </c>
      <c r="D60" s="45"/>
    </row>
    <row r="61" spans="1:6" ht="27.75" customHeight="1">
      <c r="A61" s="3" t="s">
        <v>146</v>
      </c>
      <c r="B61" s="14" t="s">
        <v>158</v>
      </c>
      <c r="C61" s="47">
        <v>40400</v>
      </c>
      <c r="D61" s="45"/>
      <c r="F61" s="38"/>
    </row>
    <row r="62" spans="1:4" ht="24.75" customHeight="1">
      <c r="A62" s="3" t="s">
        <v>60</v>
      </c>
      <c r="B62" s="14"/>
      <c r="C62" s="47"/>
      <c r="D62" s="45"/>
    </row>
    <row r="63" spans="1:4" ht="12.75">
      <c r="A63" s="3" t="s">
        <v>22</v>
      </c>
      <c r="B63" s="14" t="s">
        <v>89</v>
      </c>
      <c r="C63" s="47">
        <v>540500</v>
      </c>
      <c r="D63" s="50"/>
    </row>
    <row r="64" spans="1:4" ht="12.75">
      <c r="A64" s="3" t="s">
        <v>29</v>
      </c>
      <c r="B64" s="14"/>
      <c r="C64" s="47"/>
      <c r="D64" s="45"/>
    </row>
    <row r="65" spans="1:4" ht="25.5">
      <c r="A65" s="3" t="s">
        <v>21</v>
      </c>
      <c r="B65" s="14" t="s">
        <v>90</v>
      </c>
      <c r="C65" s="47">
        <v>15906200</v>
      </c>
      <c r="D65" s="45">
        <v>1740000</v>
      </c>
    </row>
    <row r="66" spans="1:4" ht="12.75">
      <c r="A66" s="3" t="s">
        <v>22</v>
      </c>
      <c r="B66" s="14" t="s">
        <v>91</v>
      </c>
      <c r="C66" s="47">
        <v>43692300</v>
      </c>
      <c r="D66" s="45">
        <v>15965755.22</v>
      </c>
    </row>
    <row r="67" spans="1:4" ht="25.5">
      <c r="A67" s="3" t="s">
        <v>23</v>
      </c>
      <c r="B67" s="14" t="s">
        <v>92</v>
      </c>
      <c r="C67" s="47">
        <v>30814000</v>
      </c>
      <c r="D67" s="45"/>
    </row>
    <row r="68" spans="1:4" ht="38.25">
      <c r="A68" s="3" t="s">
        <v>171</v>
      </c>
      <c r="B68" s="14" t="s">
        <v>169</v>
      </c>
      <c r="C68" s="47">
        <v>130000</v>
      </c>
      <c r="D68" s="45">
        <v>126565.9</v>
      </c>
    </row>
    <row r="69" spans="1:4" ht="25.5">
      <c r="A69" s="3" t="s">
        <v>159</v>
      </c>
      <c r="B69" s="14" t="s">
        <v>160</v>
      </c>
      <c r="C69" s="47">
        <v>980000</v>
      </c>
      <c r="D69" s="45">
        <v>541710</v>
      </c>
    </row>
    <row r="70" spans="1:4" ht="12.75">
      <c r="A70" s="3" t="s">
        <v>62</v>
      </c>
      <c r="B70" s="14"/>
      <c r="C70" s="47"/>
      <c r="D70" s="45"/>
    </row>
    <row r="71" spans="1:4" ht="12.75">
      <c r="A71" s="3" t="s">
        <v>22</v>
      </c>
      <c r="B71" s="14" t="s">
        <v>93</v>
      </c>
      <c r="C71" s="47">
        <v>360000</v>
      </c>
      <c r="D71" s="44">
        <v>175000</v>
      </c>
    </row>
    <row r="72" spans="1:4" ht="25.5">
      <c r="A72" s="3" t="s">
        <v>146</v>
      </c>
      <c r="B72" s="14" t="s">
        <v>162</v>
      </c>
      <c r="C72" s="47">
        <v>30000</v>
      </c>
      <c r="D72" s="44"/>
    </row>
    <row r="73" spans="1:4" ht="38.25">
      <c r="A73" s="3" t="s">
        <v>130</v>
      </c>
      <c r="B73" s="14" t="s">
        <v>129</v>
      </c>
      <c r="C73" s="47">
        <v>20000</v>
      </c>
      <c r="D73" s="44">
        <v>14909</v>
      </c>
    </row>
    <row r="74" spans="1:4" ht="12.75">
      <c r="A74" s="3" t="s">
        <v>30</v>
      </c>
      <c r="B74" s="14"/>
      <c r="C74" s="47"/>
      <c r="D74" s="45"/>
    </row>
    <row r="75" spans="1:4" ht="48" customHeight="1">
      <c r="A75" s="3" t="s">
        <v>61</v>
      </c>
      <c r="B75" s="14"/>
      <c r="C75" s="47"/>
      <c r="D75" s="45"/>
    </row>
    <row r="76" spans="1:4" ht="12.75">
      <c r="A76" s="3" t="s">
        <v>22</v>
      </c>
      <c r="B76" s="14" t="s">
        <v>94</v>
      </c>
      <c r="C76" s="47">
        <v>53700</v>
      </c>
      <c r="D76" s="45"/>
    </row>
    <row r="77" spans="1:4" ht="30.75" customHeight="1">
      <c r="A77" s="3" t="s">
        <v>113</v>
      </c>
      <c r="B77" s="14"/>
      <c r="C77" s="47"/>
      <c r="D77" s="45"/>
    </row>
    <row r="78" spans="1:4" ht="12.75">
      <c r="A78" s="3" t="s">
        <v>58</v>
      </c>
      <c r="B78" s="14" t="s">
        <v>163</v>
      </c>
      <c r="C78" s="47">
        <v>30000</v>
      </c>
      <c r="D78" s="45"/>
    </row>
    <row r="79" spans="1:4" ht="12.75">
      <c r="A79" s="3" t="s">
        <v>22</v>
      </c>
      <c r="B79" s="14" t="s">
        <v>112</v>
      </c>
      <c r="C79" s="47">
        <v>1128000</v>
      </c>
      <c r="D79" s="45">
        <v>848000</v>
      </c>
    </row>
    <row r="80" spans="1:4" ht="38.25">
      <c r="A80" s="3" t="s">
        <v>130</v>
      </c>
      <c r="B80" s="14" t="s">
        <v>131</v>
      </c>
      <c r="C80" s="47">
        <v>60000</v>
      </c>
      <c r="D80" s="45">
        <v>19980</v>
      </c>
    </row>
    <row r="81" spans="1:4" ht="12.75">
      <c r="A81" s="3" t="s">
        <v>22</v>
      </c>
      <c r="B81" s="14" t="s">
        <v>106</v>
      </c>
      <c r="C81" s="47">
        <v>550000</v>
      </c>
      <c r="D81" s="45">
        <v>146500</v>
      </c>
    </row>
    <row r="82" spans="1:4" ht="38.25">
      <c r="A82" s="3" t="s">
        <v>130</v>
      </c>
      <c r="B82" s="14" t="s">
        <v>164</v>
      </c>
      <c r="C82" s="47">
        <v>50000</v>
      </c>
      <c r="D82" s="45"/>
    </row>
    <row r="83" spans="1:4" ht="12.75">
      <c r="A83" s="3" t="s">
        <v>22</v>
      </c>
      <c r="B83" s="14" t="s">
        <v>107</v>
      </c>
      <c r="C83" s="47">
        <v>120000</v>
      </c>
      <c r="D83" s="45">
        <v>40000</v>
      </c>
    </row>
    <row r="84" spans="1:4" ht="12.75">
      <c r="A84" s="3" t="s">
        <v>22</v>
      </c>
      <c r="B84" s="14" t="s">
        <v>108</v>
      </c>
      <c r="C84" s="47">
        <v>464000</v>
      </c>
      <c r="D84" s="45">
        <v>16500</v>
      </c>
    </row>
    <row r="85" spans="1:4" ht="38.25">
      <c r="A85" s="3" t="s">
        <v>130</v>
      </c>
      <c r="B85" s="14" t="s">
        <v>132</v>
      </c>
      <c r="C85" s="48">
        <v>145000</v>
      </c>
      <c r="D85" s="45">
        <v>42907</v>
      </c>
    </row>
    <row r="86" spans="1:4" ht="12.75">
      <c r="A86" s="3" t="s">
        <v>22</v>
      </c>
      <c r="B86" s="14" t="s">
        <v>109</v>
      </c>
      <c r="C86" s="47">
        <v>290000</v>
      </c>
      <c r="D86" s="45">
        <v>73000</v>
      </c>
    </row>
    <row r="87" spans="1:4" ht="12.75">
      <c r="A87" s="3" t="s">
        <v>22</v>
      </c>
      <c r="B87" s="14" t="s">
        <v>110</v>
      </c>
      <c r="C87" s="47">
        <v>325000</v>
      </c>
      <c r="D87" s="45">
        <v>232000</v>
      </c>
    </row>
    <row r="88" spans="1:4" ht="12.75">
      <c r="A88" s="3" t="s">
        <v>22</v>
      </c>
      <c r="B88" s="14" t="s">
        <v>111</v>
      </c>
      <c r="C88" s="47">
        <v>109500</v>
      </c>
      <c r="D88" s="45"/>
    </row>
    <row r="89" spans="1:4" ht="38.25">
      <c r="A89" s="3" t="s">
        <v>130</v>
      </c>
      <c r="B89" s="14" t="s">
        <v>133</v>
      </c>
      <c r="C89" s="47">
        <v>10000</v>
      </c>
      <c r="D89" s="45"/>
    </row>
    <row r="90" spans="1:4" ht="12.75">
      <c r="A90" s="3" t="s">
        <v>56</v>
      </c>
      <c r="B90" s="14"/>
      <c r="C90" s="47"/>
      <c r="D90" s="45"/>
    </row>
    <row r="91" spans="1:4" ht="12.75">
      <c r="A91" s="3" t="s">
        <v>22</v>
      </c>
      <c r="B91" s="14" t="s">
        <v>95</v>
      </c>
      <c r="C91" s="47">
        <v>4400000</v>
      </c>
      <c r="D91" s="45">
        <v>1847750</v>
      </c>
    </row>
    <row r="92" spans="1:4" ht="38.25">
      <c r="A92" s="3" t="s">
        <v>130</v>
      </c>
      <c r="B92" s="14" t="s">
        <v>134</v>
      </c>
      <c r="C92" s="47">
        <v>565000</v>
      </c>
      <c r="D92" s="45">
        <v>197286</v>
      </c>
    </row>
    <row r="93" spans="1:4" ht="12.75">
      <c r="A93" s="3" t="s">
        <v>58</v>
      </c>
      <c r="B93" s="14" t="s">
        <v>161</v>
      </c>
      <c r="C93" s="47">
        <v>19000</v>
      </c>
      <c r="D93" s="45"/>
    </row>
    <row r="94" spans="1:4" ht="12.75">
      <c r="A94" s="3" t="s">
        <v>22</v>
      </c>
      <c r="B94" s="14" t="s">
        <v>103</v>
      </c>
      <c r="C94" s="47">
        <v>7850000</v>
      </c>
      <c r="D94" s="45">
        <v>2450000</v>
      </c>
    </row>
    <row r="95" spans="1:4" ht="38.25">
      <c r="A95" s="3" t="s">
        <v>130</v>
      </c>
      <c r="B95" s="14" t="s">
        <v>135</v>
      </c>
      <c r="C95" s="47">
        <v>4560000</v>
      </c>
      <c r="D95" s="45">
        <v>181853</v>
      </c>
    </row>
    <row r="96" spans="1:4" ht="12.75">
      <c r="A96" s="3" t="s">
        <v>32</v>
      </c>
      <c r="B96" s="14"/>
      <c r="C96" s="47"/>
      <c r="D96" s="45"/>
    </row>
    <row r="97" spans="1:4" ht="12.75">
      <c r="A97" s="3" t="s">
        <v>136</v>
      </c>
      <c r="B97" s="14"/>
      <c r="C97" s="47"/>
      <c r="D97" s="45"/>
    </row>
    <row r="98" spans="1:4" ht="42.75" customHeight="1">
      <c r="A98" s="3" t="s">
        <v>137</v>
      </c>
      <c r="B98" s="14" t="s">
        <v>138</v>
      </c>
      <c r="C98" s="47">
        <v>1455600</v>
      </c>
      <c r="D98" s="45">
        <v>727792.26</v>
      </c>
    </row>
    <row r="99" spans="1:4" ht="12.75">
      <c r="A99" s="3" t="s">
        <v>33</v>
      </c>
      <c r="B99" s="14"/>
      <c r="C99" s="47"/>
      <c r="D99" s="45"/>
    </row>
    <row r="100" spans="1:4" ht="25.5">
      <c r="A100" s="3" t="s">
        <v>34</v>
      </c>
      <c r="B100" s="14" t="s">
        <v>96</v>
      </c>
      <c r="C100" s="47">
        <v>18511400</v>
      </c>
      <c r="D100" s="45">
        <v>9464488</v>
      </c>
    </row>
    <row r="101" spans="1:4" ht="18.75" customHeight="1">
      <c r="A101" s="3" t="s">
        <v>22</v>
      </c>
      <c r="B101" s="14" t="s">
        <v>139</v>
      </c>
      <c r="C101" s="47">
        <v>9904800</v>
      </c>
      <c r="D101" s="45">
        <v>4265562.87</v>
      </c>
    </row>
    <row r="102" spans="1:4" ht="12.75">
      <c r="A102" s="3" t="s">
        <v>31</v>
      </c>
      <c r="B102" s="14"/>
      <c r="C102" s="47"/>
      <c r="D102" s="45"/>
    </row>
    <row r="103" spans="1:4" ht="12.75">
      <c r="A103" s="3" t="s">
        <v>22</v>
      </c>
      <c r="B103" s="14" t="s">
        <v>97</v>
      </c>
      <c r="C103" s="47">
        <v>1160000</v>
      </c>
      <c r="D103" s="45">
        <v>570000</v>
      </c>
    </row>
    <row r="104" spans="1:4" ht="38.25">
      <c r="A104" s="3" t="s">
        <v>130</v>
      </c>
      <c r="B104" s="14" t="s">
        <v>140</v>
      </c>
      <c r="C104" s="47">
        <v>60000</v>
      </c>
      <c r="D104" s="45"/>
    </row>
    <row r="105" spans="1:4" ht="25.5" customHeight="1">
      <c r="A105" s="3" t="s">
        <v>57</v>
      </c>
      <c r="B105" s="14"/>
      <c r="C105" s="47"/>
      <c r="D105" s="45"/>
    </row>
    <row r="106" spans="1:4" ht="13.5" thickBot="1">
      <c r="A106" s="51" t="s">
        <v>22</v>
      </c>
      <c r="B106" s="52" t="s">
        <v>98</v>
      </c>
      <c r="C106" s="53">
        <v>2425400</v>
      </c>
      <c r="D106" s="54">
        <v>1188380</v>
      </c>
    </row>
    <row r="107" spans="1:3" ht="12.75">
      <c r="A107" s="1"/>
      <c r="B107" s="13"/>
      <c r="C107" s="38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7">
      <selection activeCell="D18" sqref="D18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7" t="s">
        <v>55</v>
      </c>
      <c r="B3" s="57"/>
      <c r="C3" s="57"/>
      <c r="D3" s="57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5339500</v>
      </c>
      <c r="D6" s="34">
        <f>D18</f>
        <v>-32294195.320000008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5339500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-182944400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188283900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-32294195.320000008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-32294195.320000008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-89259741.36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56965546.03999999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2012-05-15T10:36:53Z</cp:lastPrinted>
  <dcterms:created xsi:type="dcterms:W3CDTF">2010-04-05T06:48:15Z</dcterms:created>
  <dcterms:modified xsi:type="dcterms:W3CDTF">2023-07-10T11:29:07Z</dcterms:modified>
  <cp:category/>
  <cp:version/>
  <cp:contentType/>
  <cp:contentStatus/>
</cp:coreProperties>
</file>